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academie 2026/Tablouri pe saptamani si sporturi 9-12/Saptamana 2/5-8/"/>
    </mc:Choice>
  </mc:AlternateContent>
  <xr:revisionPtr revIDLastSave="2" documentId="11_F25DC773A252ABDACC1048C6C19F59505ADE58E0" xr6:coauthVersionLast="47" xr6:coauthVersionMax="47" xr10:uidLastSave="{E60E5ED2-7CBE-4A29-B3C7-E4D3A560F659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" l="1"/>
  <c r="K14" i="1"/>
  <c r="S13" i="1"/>
  <c r="P13" i="1"/>
  <c r="K13" i="1"/>
</calcChain>
</file>

<file path=xl/sharedStrings.xml><?xml version="1.0" encoding="utf-8"?>
<sst xmlns="http://schemas.openxmlformats.org/spreadsheetml/2006/main" count="39" uniqueCount="32">
  <si>
    <t>TABLOU COMPETIȚIONAL – VOLEI MASCULIN GIMNAZIU – 8 ECHIPE</t>
  </si>
  <si>
    <t>Completează numele echipelor și scorurile. Câștigătorii se propagă automat în turul următor; la egalitate apare „DEPARTAJARE”.</t>
  </si>
  <si>
    <t>SFERTURI – 8 ECHIPE</t>
  </si>
  <si>
    <t>SEMIFINALE – 4 ECHIPE</t>
  </si>
  <si>
    <t>FINALA MICA – 2 ECHIPE</t>
  </si>
  <si>
    <t>FINALA – 2 ECHIPE</t>
  </si>
  <si>
    <t>CÂȘTIGĂTOARE</t>
  </si>
  <si>
    <t>Echipă</t>
  </si>
  <si>
    <t>Scor</t>
  </si>
  <si>
    <t>M1</t>
  </si>
  <si>
    <t>Sambata 10 octombrie       ora: 11:00 - 12:00</t>
  </si>
  <si>
    <t>Sc.Gim. Alexandru Ioan Cuza (Ionescu Ionela)</t>
  </si>
  <si>
    <t>Scoala Gimnaziala Regele Mihai I</t>
  </si>
  <si>
    <t>Sc. Al.I.Cuza(Ionescu) / Sc. Reg. Mihai I</t>
  </si>
  <si>
    <t>Joi 15 octombrie       ora: 11:00 - 12:00</t>
  </si>
  <si>
    <t>Sc. Al.I.Cuza(Mares) / Sc. 39(Ilie)</t>
  </si>
  <si>
    <t>M2</t>
  </si>
  <si>
    <t>Duminica 11 octombrie       ora: 11:00 - 12:00</t>
  </si>
  <si>
    <t>Sc.Gim. Alexandru Ioan Cuza ( Mares Stelian)</t>
  </si>
  <si>
    <t>Scoala Gimnaziala Nr 39 ( Ilie Carmen)</t>
  </si>
  <si>
    <t>Sambata 17 octombrie       ora: 11:00 - 12:00</t>
  </si>
  <si>
    <t>M3</t>
  </si>
  <si>
    <t>Marti 13 octombrie       ora: 10:00 - 11:00</t>
  </si>
  <si>
    <t>Scoala Gimnaziala Nr 197</t>
  </si>
  <si>
    <t>Liceul Teoretic German IDEES</t>
  </si>
  <si>
    <t>Sc. Gimn. 197 / L.T.G. IDEES</t>
  </si>
  <si>
    <t>Joi 15 octombrie       ora: 12:00 - 13:00</t>
  </si>
  <si>
    <t>Sc. 39 ( Ionescu) / Sc. Gimn. 167</t>
  </si>
  <si>
    <t>M4</t>
  </si>
  <si>
    <t>Marti 13 octombrie       ora: 11:00 - 12:00</t>
  </si>
  <si>
    <t>Scoala Gimnaziala Nr. 39 ( Ionescu Laura)</t>
  </si>
  <si>
    <t>Scoala Gimnaziala Nr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</si>
</sst>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666666"/>
      <name val="Calibri"/>
      <family val="2"/>
    </font>
    <font>
      <b/>
      <sz val="12"/>
      <color theme="1"/>
      <name val="Times New Roman"/>
      <family val="1"/>
    </font>
    <font>
      <b/>
      <sz val="11"/>
      <color rgb="FF0000FF"/>
      <name val="Calibri"/>
      <family val="2"/>
    </font>
    <font>
      <sz val="8"/>
      <color rgb="FF888888"/>
      <name val="Calibri"/>
      <family val="2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theme="0"/>
        <bgColor indexed="64"/>
      </patternFill>
    </fill>
    <fill>
      <patternFill patternType="solid">
        <fgColor rgb="FF70AD47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E2F0D9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0" fillId="4" borderId="0" xfId="0" applyFill="1"/>
    <xf numFmtId="0" fontId="4" fillId="5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7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0" fillId="0" borderId="0" xfId="0" applyFont="1"/>
    <xf numFmtId="0" fontId="9" fillId="7" borderId="7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topLeftCell="A4" zoomScale="70" zoomScaleNormal="70" workbookViewId="0">
      <selection activeCell="F23" sqref="F23"/>
    </sheetView>
  </sheetViews>
  <sheetFormatPr defaultColWidth="8.81640625" defaultRowHeight="14.5" x14ac:dyDescent="0.35"/>
  <cols>
    <col min="2" max="2" width="24.1796875" customWidth="1"/>
    <col min="3" max="3" width="46.26953125" bestFit="1" customWidth="1"/>
    <col min="4" max="4" width="9" customWidth="1"/>
    <col min="5" max="5" width="4" customWidth="1"/>
    <col min="6" max="6" width="33.54296875" bestFit="1" customWidth="1"/>
    <col min="7" max="7" width="9" customWidth="1"/>
    <col min="8" max="8" width="19.90625" customWidth="1"/>
    <col min="9" max="9" width="9" customWidth="1"/>
    <col min="10" max="10" width="9" style="5" customWidth="1"/>
    <col min="11" max="11" width="20.08984375" style="5" customWidth="1"/>
    <col min="12" max="12" width="9" style="5" customWidth="1"/>
    <col min="13" max="13" width="24.08984375" style="5" customWidth="1"/>
    <col min="14" max="14" width="9" style="5" customWidth="1"/>
    <col min="15" max="15" width="4" customWidth="1"/>
    <col min="16" max="16" width="23" customWidth="1"/>
    <col min="17" max="17" width="9" customWidth="1"/>
    <col min="18" max="18" width="4" customWidth="1"/>
    <col min="19" max="19" width="28" customWidth="1"/>
  </cols>
  <sheetData>
    <row r="1" spans="1:19" ht="24" customHeight="1" x14ac:dyDescent="0.35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2" customHeight="1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8" customHeight="1" x14ac:dyDescent="0.35">
      <c r="C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8" customHeight="1" x14ac:dyDescent="0.35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35">
      <c r="C5" s="4" t="s">
        <v>2</v>
      </c>
      <c r="D5" s="2"/>
      <c r="F5" s="4" t="s">
        <v>3</v>
      </c>
      <c r="G5" s="2"/>
      <c r="K5" s="4" t="s">
        <v>4</v>
      </c>
      <c r="L5" s="2"/>
      <c r="M5"/>
      <c r="N5"/>
      <c r="P5" s="4" t="s">
        <v>5</v>
      </c>
      <c r="Q5" s="2"/>
      <c r="S5" s="6" t="s">
        <v>6</v>
      </c>
    </row>
    <row r="6" spans="1:19" ht="15" thickBot="1" x14ac:dyDescent="0.4">
      <c r="C6" s="7" t="s">
        <v>7</v>
      </c>
      <c r="D6" s="8" t="s">
        <v>8</v>
      </c>
      <c r="F6" s="7" t="s">
        <v>7</v>
      </c>
      <c r="G6" s="8" t="s">
        <v>8</v>
      </c>
      <c r="H6" s="8"/>
      <c r="I6" s="8"/>
      <c r="J6" s="9"/>
      <c r="K6" s="9"/>
      <c r="L6" s="9"/>
      <c r="M6" s="9"/>
      <c r="N6" s="9"/>
      <c r="P6" s="7" t="s">
        <v>7</v>
      </c>
      <c r="Q6" s="8" t="s">
        <v>8</v>
      </c>
      <c r="S6" s="2"/>
    </row>
    <row r="7" spans="1:19" ht="15" x14ac:dyDescent="0.35">
      <c r="A7" s="10" t="s">
        <v>9</v>
      </c>
      <c r="B7" s="11" t="s">
        <v>10</v>
      </c>
      <c r="C7" s="12" t="s">
        <v>11</v>
      </c>
      <c r="D7" s="13"/>
      <c r="E7" s="14"/>
    </row>
    <row r="8" spans="1:19" ht="15.5" thickBot="1" x14ac:dyDescent="0.4">
      <c r="A8" s="15"/>
      <c r="B8" s="16"/>
      <c r="C8" s="17" t="s">
        <v>12</v>
      </c>
      <c r="D8" s="18"/>
    </row>
    <row r="9" spans="1:19" ht="15.5" x14ac:dyDescent="0.35">
      <c r="C9" s="19"/>
      <c r="F9" s="20" t="s">
        <v>13</v>
      </c>
      <c r="G9" s="13"/>
      <c r="H9" s="11" t="s">
        <v>14</v>
      </c>
      <c r="I9" s="21"/>
      <c r="J9" s="22"/>
      <c r="K9" s="22"/>
      <c r="L9" s="22"/>
      <c r="M9" s="22"/>
      <c r="N9" s="22"/>
      <c r="O9" s="23" t="s">
        <v>9</v>
      </c>
    </row>
    <row r="10" spans="1:19" ht="16" thickBot="1" x14ac:dyDescent="0.4">
      <c r="C10" s="19"/>
      <c r="F10" s="24" t="s">
        <v>15</v>
      </c>
      <c r="G10" s="18"/>
      <c r="H10" s="16"/>
      <c r="I10" s="21"/>
      <c r="J10" s="22"/>
      <c r="K10" s="22"/>
      <c r="L10" s="22"/>
      <c r="M10" s="22"/>
      <c r="N10" s="22"/>
    </row>
    <row r="11" spans="1:19" ht="15" x14ac:dyDescent="0.35">
      <c r="A11" s="25" t="s">
        <v>16</v>
      </c>
      <c r="B11" s="11" t="s">
        <v>17</v>
      </c>
      <c r="C11" s="12" t="s">
        <v>18</v>
      </c>
      <c r="D11" s="13"/>
      <c r="E11" s="14"/>
    </row>
    <row r="12" spans="1:19" ht="15.5" thickBot="1" x14ac:dyDescent="0.4">
      <c r="A12" s="26"/>
      <c r="B12" s="16"/>
      <c r="C12" s="17" t="s">
        <v>19</v>
      </c>
      <c r="D12" s="18"/>
    </row>
    <row r="13" spans="1:19" ht="15.5" x14ac:dyDescent="0.35">
      <c r="C13" s="19"/>
      <c r="K13" s="20" t="str">
        <f>IF(AND(B9="",B10=""),"",IF(B9=B10,"DEPARTAJARE",IF(B9&gt;B10,A9,A10)))</f>
        <v/>
      </c>
      <c r="L13" s="13"/>
      <c r="M13" s="11" t="s">
        <v>20</v>
      </c>
      <c r="P13" s="20" t="str">
        <f>IF(AND(G9="",G10=""),"",IF(G9=G10,"DEPARTAJARE",IF(G9&gt;G10,F9,F10)))</f>
        <v/>
      </c>
      <c r="Q13" s="13"/>
      <c r="R13" s="23" t="s">
        <v>9</v>
      </c>
      <c r="S13" s="27" t="str">
        <f>IF(AND(Q13="",Q14=""),"",IF(Q13=Q14,"DEPARTAJARE",IF(Q13&gt;Q14,P13,P14)))</f>
        <v/>
      </c>
    </row>
    <row r="14" spans="1:19" ht="16" thickBot="1" x14ac:dyDescent="0.4">
      <c r="C14" s="19"/>
      <c r="K14" s="24" t="str">
        <f>IF(AND(B17="",B18=""),"",IF(B17=B18,"DEPARTAJARE",IF(B17&gt;B18,A17,A18)))</f>
        <v/>
      </c>
      <c r="L14" s="18"/>
      <c r="M14" s="16"/>
      <c r="P14" s="24" t="str">
        <f>IF(AND(G17="",G18=""),"",IF(G17=G18,"DEPARTAJARE",IF(G17&gt;G18,F17,F18)))</f>
        <v/>
      </c>
      <c r="Q14" s="18"/>
      <c r="S14" s="28"/>
    </row>
    <row r="15" spans="1:19" ht="15" x14ac:dyDescent="0.35">
      <c r="A15" s="25" t="s">
        <v>21</v>
      </c>
      <c r="B15" s="11" t="s">
        <v>22</v>
      </c>
      <c r="C15" s="12" t="s">
        <v>23</v>
      </c>
      <c r="D15" s="13"/>
      <c r="E15" s="14"/>
    </row>
    <row r="16" spans="1:19" ht="15.5" thickBot="1" x14ac:dyDescent="0.4">
      <c r="A16" s="26"/>
      <c r="B16" s="16"/>
      <c r="C16" s="17" t="s">
        <v>24</v>
      </c>
      <c r="D16" s="18"/>
    </row>
    <row r="17" spans="1:15" ht="15.5" x14ac:dyDescent="0.35">
      <c r="C17" s="19"/>
      <c r="F17" s="20" t="s">
        <v>25</v>
      </c>
      <c r="G17" s="13"/>
      <c r="H17" s="11" t="s">
        <v>26</v>
      </c>
      <c r="I17" s="21"/>
      <c r="J17" s="22"/>
      <c r="K17" s="22"/>
      <c r="L17" s="22"/>
      <c r="M17" s="22"/>
      <c r="N17" s="22"/>
      <c r="O17" s="23" t="s">
        <v>16</v>
      </c>
    </row>
    <row r="18" spans="1:15" ht="16" thickBot="1" x14ac:dyDescent="0.4">
      <c r="C18" s="19"/>
      <c r="F18" s="24" t="s">
        <v>27</v>
      </c>
      <c r="G18" s="18"/>
      <c r="H18" s="16"/>
      <c r="I18" s="21"/>
      <c r="J18" s="22"/>
      <c r="K18" s="22"/>
      <c r="L18" s="22"/>
      <c r="M18" s="22"/>
      <c r="N18" s="22"/>
    </row>
    <row r="19" spans="1:15" ht="15" x14ac:dyDescent="0.35">
      <c r="A19" s="25" t="s">
        <v>28</v>
      </c>
      <c r="B19" s="11" t="s">
        <v>29</v>
      </c>
      <c r="C19" s="12" t="s">
        <v>30</v>
      </c>
      <c r="D19" s="13"/>
      <c r="E19" s="14"/>
    </row>
    <row r="20" spans="1:15" ht="15.5" thickBot="1" x14ac:dyDescent="0.4">
      <c r="A20" s="26"/>
      <c r="B20" s="16"/>
      <c r="C20" s="17" t="s">
        <v>31</v>
      </c>
      <c r="D20" s="18"/>
    </row>
  </sheetData>
  <mergeCells count="19">
    <mergeCell ref="S13:S14"/>
    <mergeCell ref="A15:A16"/>
    <mergeCell ref="B15:B16"/>
    <mergeCell ref="H17:H18"/>
    <mergeCell ref="A19:A20"/>
    <mergeCell ref="B19:B20"/>
    <mergeCell ref="A7:A8"/>
    <mergeCell ref="B7:B8"/>
    <mergeCell ref="H9:H10"/>
    <mergeCell ref="A11:A12"/>
    <mergeCell ref="B11:B12"/>
    <mergeCell ref="M13:M14"/>
    <mergeCell ref="C1:S2"/>
    <mergeCell ref="C3:S4"/>
    <mergeCell ref="C5:D5"/>
    <mergeCell ref="F5:G5"/>
    <mergeCell ref="K5:L5"/>
    <mergeCell ref="P5:Q5"/>
    <mergeCell ref="S5:S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Radulescu Adrian</cp:lastModifiedBy>
  <dcterms:created xsi:type="dcterms:W3CDTF">2015-06-05T18:17:20Z</dcterms:created>
  <dcterms:modified xsi:type="dcterms:W3CDTF">2026-10-01T06:47:58Z</dcterms:modified>
</cp:coreProperties>
</file>