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linapurcaru/Desktop/EVENIMENTE 2026/Academia Sportului/TROFEU/PROGRAME/Cls.5-8/"/>
    </mc:Choice>
  </mc:AlternateContent>
  <xr:revisionPtr revIDLastSave="0" documentId="13_ncr:1_{34CF87AC-4563-134F-9F1F-B20A864CB29A}" xr6:coauthVersionLast="47" xr6:coauthVersionMax="47" xr10:uidLastSave="{00000000-0000-0000-0000-000000000000}"/>
  <bookViews>
    <workbookView xWindow="0" yWindow="600" windowWidth="28800" windowHeight="15680" activeTab="1" xr2:uid="{00000000-000D-0000-FFFF-FFFF00000000}"/>
  </bookViews>
  <sheets>
    <sheet name="Handbal M " sheetId="10" r:id="rId1"/>
    <sheet name="Handbal F " sheetId="11" r:id="rId2"/>
  </sheets>
  <definedNames>
    <definedName name="_xlnm.Print_Area" localSheetId="1">'Handbal F '!$C$1:$O$36</definedName>
    <definedName name="_xlnm.Print_Area" localSheetId="0">'Handbal M '!$C$1:$O$36</definedName>
    <definedName name="_xlnm.Print_Titles" localSheetId="1">'Handbal F '!$1:$6</definedName>
    <definedName name="_xlnm.Print_Titles" localSheetId="0">'Handbal M 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1" l="1"/>
  <c r="F33" i="11"/>
  <c r="I30" i="11"/>
  <c r="I29" i="11"/>
  <c r="F26" i="11"/>
  <c r="F25" i="11"/>
  <c r="L22" i="11"/>
  <c r="O21" i="11"/>
  <c r="L21" i="11"/>
  <c r="F18" i="11"/>
  <c r="I14" i="11"/>
  <c r="I13" i="11"/>
  <c r="F10" i="11"/>
  <c r="F9" i="11"/>
  <c r="F34" i="10"/>
  <c r="F33" i="10"/>
  <c r="I30" i="10"/>
  <c r="I29" i="10"/>
  <c r="L22" i="10"/>
  <c r="O21" i="10"/>
  <c r="L21" i="10"/>
  <c r="I14" i="10"/>
  <c r="I13" i="10"/>
  <c r="F10" i="10"/>
</calcChain>
</file>

<file path=xl/sharedStrings.xml><?xml version="1.0" encoding="utf-8"?>
<sst xmlns="http://schemas.openxmlformats.org/spreadsheetml/2006/main" count="108" uniqueCount="55">
  <si>
    <t>Completează numele echipelor și scorurile. Câștigătorii se propagă automat în turul următor; la egalitate apare „DEPARTAJARE”.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</si>
  <si>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</si>
  <si>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</si>
  <si>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</si>
  <si>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</si>
  <si>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</si>
  <si>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</si>
  <si>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</si>
  <si>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</si>
  <si>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M2</t>
  </si>
  <si>
    <t>M3</t>
  </si>
  <si>
    <t>M4</t>
  </si>
  <si>
    <t>M5</t>
  </si>
  <si>
    <t>M6</t>
  </si>
  <si>
    <t>M7</t>
  </si>
  <si>
    <t>M8</t>
  </si>
  <si>
    <t>Scoala Gimnaziala Mircea Santimbreanu</t>
  </si>
  <si>
    <t>Tur Liber 4</t>
  </si>
  <si>
    <t>Tur Liber 2</t>
  </si>
  <si>
    <t>Scoala Gimnaziala Ion I. C. Bratianu</t>
  </si>
  <si>
    <t>Scoala Gimnaziala Alexandru Ioan Cuza</t>
  </si>
  <si>
    <t>Tur Liber 3</t>
  </si>
  <si>
    <t>Tur Liber 6</t>
  </si>
  <si>
    <t>Scoala Gimnaziala Uruguay</t>
  </si>
  <si>
    <t>Tur Liber 5</t>
  </si>
  <si>
    <t>Scoala Gimnaziala Nr 62</t>
  </si>
  <si>
    <t>Tur Liber 1</t>
  </si>
  <si>
    <t>Scoala Gimnaziala Nr 40</t>
  </si>
  <si>
    <t>Scoala Gimnaziala Nr 178</t>
  </si>
  <si>
    <t>Liceul Teoretic Nicolae Iorga</t>
  </si>
  <si>
    <t>Scoala Gimnaziala Nr 161</t>
  </si>
  <si>
    <t>Liceul Pedagogic Anastasia Popescu</t>
  </si>
  <si>
    <t>Scoala Gimnaziala Nr 195</t>
  </si>
  <si>
    <t>Scoala Gimnaziala Nr 59</t>
  </si>
  <si>
    <t>Scoala Gimnaziala Nr. 108</t>
  </si>
  <si>
    <t>Scoala Gimnaziala Sf. Calinic de la Cernica</t>
  </si>
  <si>
    <t>Scoala Gimnaziala Federico Garcia Lorca</t>
  </si>
  <si>
    <t>Scoala Gimnaziala Nr. 88</t>
  </si>
  <si>
    <t>Scoala Gimnaziala Constantin Brâncuși</t>
  </si>
  <si>
    <t>Scoala Gimnaziala Nr 103</t>
  </si>
  <si>
    <t>Scoala Gimnaziala Nr 96</t>
  </si>
  <si>
    <t>Scoala Gimnaziala Nr 188</t>
  </si>
  <si>
    <t>TABLOU COMPETIȚIONAL – HANDBAL MASCULIN GIMNAZIU – 16 ECHIPE</t>
  </si>
  <si>
    <t>TABLOU COMPETIȚIONAL – HANDBAL FEMININ GIMNAZIU – 16 ECHIPE</t>
  </si>
  <si>
    <t>Tur Liber</t>
  </si>
  <si>
    <t>Luni - 28 septembrie ora: 12:00 - 13:00</t>
  </si>
  <si>
    <t>Marți - 29 septembrie ora: 12:00 - 13:00</t>
  </si>
  <si>
    <t>Luni - 28 septembrie ora: 13:00 - 14:00</t>
  </si>
  <si>
    <t>Marți - 29 septembrie ora: 13:00 - 14:00</t>
  </si>
  <si>
    <t>Joi - 1 octombrie.      ora: 12:00 - 13:00</t>
  </si>
  <si>
    <t>Joi - 1 octombrie.      ora: 13:00 - 14:00</t>
  </si>
  <si>
    <t>Vineri - 2 octombrie ora: 14:00 - 15:00</t>
  </si>
  <si>
    <t>Duminică 4 octombrie ora: 11:00 - 12:00</t>
  </si>
  <si>
    <t>Duminică 4 octombrie ora: 12:00 - 13:00</t>
  </si>
  <si>
    <t>Duminică 4 octombrie ora: 13:00 - 14:00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</si>
</sst>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000000"/>
      </patternFill>
    </fill>
  </fills>
  <borders count="22">
    <border>
      <left/>
      <right/>
      <top/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9E9E9E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385D8A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9" fillId="0" borderId="0" xfId="0" applyFont="1"/>
    <xf numFmtId="0" fontId="8" fillId="4" borderId="3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8" borderId="10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0" fontId="12" fillId="9" borderId="17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/>
    </xf>
    <xf numFmtId="0" fontId="11" fillId="8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36"/>
  <sheetViews>
    <sheetView showGridLines="0" zoomScale="90" workbookViewId="0">
      <pane ySplit="6" topLeftCell="A7" activePane="bottomLeft" state="frozen"/>
      <selection pane="bottomLeft" activeCell="C47" sqref="C47"/>
    </sheetView>
  </sheetViews>
  <sheetFormatPr baseColWidth="10" defaultColWidth="8.83203125" defaultRowHeight="15" x14ac:dyDescent="0.2"/>
  <cols>
    <col min="2" max="2" width="22.5" customWidth="1"/>
    <col min="3" max="3" width="41.5" bestFit="1" customWidth="1"/>
    <col min="4" max="4" width="9" customWidth="1"/>
    <col min="5" max="5" width="4" customWidth="1"/>
    <col min="6" max="6" width="40.33203125" bestFit="1" customWidth="1"/>
    <col min="7" max="7" width="9" customWidth="1"/>
    <col min="8" max="8" width="4" customWidth="1"/>
    <col min="9" max="9" width="23" customWidth="1"/>
    <col min="10" max="10" width="9" customWidth="1"/>
    <col min="11" max="11" width="4" customWidth="1"/>
    <col min="12" max="12" width="23" customWidth="1"/>
    <col min="13" max="13" width="9" customWidth="1"/>
    <col min="14" max="14" width="4" customWidth="1"/>
    <col min="15" max="15" width="28" customWidth="1"/>
  </cols>
  <sheetData>
    <row r="1" spans="1:15" ht="24" customHeight="1" x14ac:dyDescent="0.2">
      <c r="C1" s="38" t="s">
        <v>42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12" customHeight="1" x14ac:dyDescent="0.2"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8" customHeight="1" x14ac:dyDescent="0.2">
      <c r="C3" s="41" t="s">
        <v>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8" customHeight="1" x14ac:dyDescent="0.2"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C5" s="40" t="s">
        <v>1</v>
      </c>
      <c r="D5" s="39"/>
      <c r="F5" s="40" t="s">
        <v>2</v>
      </c>
      <c r="G5" s="39"/>
      <c r="I5" s="40" t="s">
        <v>3</v>
      </c>
      <c r="J5" s="39"/>
      <c r="L5" s="40" t="s">
        <v>4</v>
      </c>
      <c r="M5" s="39"/>
      <c r="O5" s="42" t="s">
        <v>5</v>
      </c>
    </row>
    <row r="6" spans="1:15" ht="16" customHeight="1" thickBot="1" x14ac:dyDescent="0.25">
      <c r="C6" s="1" t="s">
        <v>6</v>
      </c>
      <c r="D6" s="2" t="s">
        <v>7</v>
      </c>
      <c r="F6" s="1" t="s">
        <v>6</v>
      </c>
      <c r="G6" s="2" t="s">
        <v>7</v>
      </c>
      <c r="I6" s="1" t="s">
        <v>6</v>
      </c>
      <c r="J6" s="2" t="s">
        <v>7</v>
      </c>
      <c r="L6" s="1" t="s">
        <v>6</v>
      </c>
      <c r="M6" s="2" t="s">
        <v>7</v>
      </c>
      <c r="O6" s="39"/>
    </row>
    <row r="7" spans="1:15" ht="21" customHeight="1" x14ac:dyDescent="0.2">
      <c r="A7" s="32" t="s">
        <v>8</v>
      </c>
      <c r="B7" s="28"/>
      <c r="C7" s="21" t="s">
        <v>16</v>
      </c>
      <c r="D7" s="11"/>
      <c r="E7" s="4"/>
    </row>
    <row r="8" spans="1:15" ht="21" customHeight="1" thickBot="1" x14ac:dyDescent="0.25">
      <c r="A8" s="33"/>
      <c r="B8" s="29"/>
      <c r="C8" s="24" t="s">
        <v>26</v>
      </c>
      <c r="D8" s="12"/>
    </row>
    <row r="9" spans="1:15" ht="21" customHeight="1" x14ac:dyDescent="0.2">
      <c r="C9" s="19"/>
      <c r="F9" s="17" t="s">
        <v>16</v>
      </c>
      <c r="G9" s="3"/>
      <c r="H9" s="7" t="s">
        <v>8</v>
      </c>
    </row>
    <row r="10" spans="1:15" ht="21" customHeight="1" thickBot="1" x14ac:dyDescent="0.25">
      <c r="C10" s="19"/>
      <c r="F10" s="8" t="str">
        <f>IF(AND(D11="",D12=""),"",IF(D11=D12,"DEPARTAJARE",IF(D11&gt;D12,C11,C12)))</f>
        <v/>
      </c>
      <c r="G10" s="5"/>
    </row>
    <row r="11" spans="1:15" ht="21" customHeight="1" x14ac:dyDescent="0.2">
      <c r="A11" s="34" t="s">
        <v>9</v>
      </c>
      <c r="B11" s="30" t="s">
        <v>52</v>
      </c>
      <c r="C11" s="21" t="s">
        <v>20</v>
      </c>
      <c r="D11" s="11"/>
      <c r="E11" s="4"/>
    </row>
    <row r="12" spans="1:15" ht="21" customHeight="1" thickBot="1" x14ac:dyDescent="0.25">
      <c r="A12" s="35"/>
      <c r="B12" s="31"/>
      <c r="C12" s="20" t="s">
        <v>29</v>
      </c>
      <c r="D12" s="12"/>
    </row>
    <row r="13" spans="1:15" ht="21" customHeight="1" x14ac:dyDescent="0.2">
      <c r="C13" s="19"/>
      <c r="I13" s="6" t="str">
        <f>IF(AND(G9="",G10=""),"",IF(G9=G10,"DEPARTAJARE",IF(G9&gt;G10,F9,F10)))</f>
        <v/>
      </c>
      <c r="J13" s="3"/>
      <c r="K13" s="7" t="s">
        <v>8</v>
      </c>
    </row>
    <row r="14" spans="1:15" ht="21" customHeight="1" thickBot="1" x14ac:dyDescent="0.25">
      <c r="C14" s="19"/>
      <c r="I14" s="8" t="str">
        <f>IF(AND(G17="",G18=""),"",IF(G17=G18,"DEPARTAJARE",IF(G17&gt;G18,F17,F18)))</f>
        <v/>
      </c>
      <c r="J14" s="5"/>
    </row>
    <row r="15" spans="1:15" ht="21" customHeight="1" x14ac:dyDescent="0.2">
      <c r="A15" s="32" t="s">
        <v>10</v>
      </c>
      <c r="B15" s="28"/>
      <c r="C15" s="25" t="s">
        <v>21</v>
      </c>
      <c r="D15" s="11"/>
      <c r="E15" s="4"/>
    </row>
    <row r="16" spans="1:15" ht="21" customHeight="1" thickBot="1" x14ac:dyDescent="0.25">
      <c r="A16" s="33"/>
      <c r="B16" s="29"/>
      <c r="C16" s="20" t="s">
        <v>36</v>
      </c>
      <c r="D16" s="12"/>
    </row>
    <row r="17" spans="1:15" ht="21" customHeight="1" thickBot="1" x14ac:dyDescent="0.25">
      <c r="C17" s="19"/>
      <c r="F17" s="18" t="s">
        <v>36</v>
      </c>
      <c r="G17" s="3"/>
      <c r="H17" s="7" t="s">
        <v>9</v>
      </c>
    </row>
    <row r="18" spans="1:15" ht="21" customHeight="1" thickBot="1" x14ac:dyDescent="0.25">
      <c r="C18" s="19"/>
      <c r="F18" s="17" t="s">
        <v>31</v>
      </c>
      <c r="G18" s="5"/>
    </row>
    <row r="19" spans="1:15" ht="21" customHeight="1" x14ac:dyDescent="0.2">
      <c r="A19" s="32" t="s">
        <v>11</v>
      </c>
      <c r="B19" s="28"/>
      <c r="C19" s="21" t="s">
        <v>31</v>
      </c>
      <c r="D19" s="11"/>
      <c r="E19" s="4"/>
    </row>
    <row r="20" spans="1:15" ht="21" customHeight="1" thickBot="1" x14ac:dyDescent="0.25">
      <c r="A20" s="33"/>
      <c r="B20" s="29"/>
      <c r="C20" s="24" t="s">
        <v>18</v>
      </c>
      <c r="D20" s="12"/>
    </row>
    <row r="21" spans="1:15" ht="26" customHeight="1" x14ac:dyDescent="0.2">
      <c r="C21" s="19"/>
      <c r="L21" s="6" t="str">
        <f>IF(AND(J13="",J14=""),"",IF(J13=J14,"DEPARTAJARE",IF(J13&gt;J14,I13,I14)))</f>
        <v/>
      </c>
      <c r="M21" s="3"/>
      <c r="N21" s="7" t="s">
        <v>8</v>
      </c>
      <c r="O21" s="36" t="str">
        <f>IF(AND(M21="",M22=""),"",IF(M21=M22,"DEPARTAJARE",IF(M21&gt;M22,L21,L22)))</f>
        <v/>
      </c>
    </row>
    <row r="22" spans="1:15" ht="21" customHeight="1" thickBot="1" x14ac:dyDescent="0.25">
      <c r="C22" s="19"/>
      <c r="L22" s="8" t="str">
        <f>IF(AND(J29="",J30=""),"",IF(J29=J30,"DEPARTAJARE",IF(J29&gt;J30,I29,I30)))</f>
        <v/>
      </c>
      <c r="M22" s="5"/>
      <c r="O22" s="37"/>
    </row>
    <row r="23" spans="1:15" ht="21" customHeight="1" x14ac:dyDescent="0.2">
      <c r="A23" s="32" t="s">
        <v>12</v>
      </c>
      <c r="B23" s="28"/>
      <c r="C23" s="21" t="s">
        <v>37</v>
      </c>
      <c r="D23" s="11"/>
      <c r="E23" s="4"/>
    </row>
    <row r="24" spans="1:15" ht="21" customHeight="1" thickBot="1" x14ac:dyDescent="0.25">
      <c r="A24" s="33"/>
      <c r="B24" s="29"/>
      <c r="C24" s="24" t="s">
        <v>17</v>
      </c>
      <c r="D24" s="12"/>
    </row>
    <row r="25" spans="1:15" ht="21" customHeight="1" x14ac:dyDescent="0.2">
      <c r="C25" s="19"/>
      <c r="F25" s="17" t="s">
        <v>37</v>
      </c>
      <c r="G25" s="3"/>
      <c r="H25" s="7" t="s">
        <v>10</v>
      </c>
    </row>
    <row r="26" spans="1:15" ht="21" customHeight="1" thickBot="1" x14ac:dyDescent="0.25">
      <c r="C26" s="19"/>
      <c r="F26" s="23" t="s">
        <v>44</v>
      </c>
      <c r="G26" s="5"/>
    </row>
    <row r="27" spans="1:15" ht="21" customHeight="1" x14ac:dyDescent="0.2">
      <c r="A27" s="32" t="s">
        <v>13</v>
      </c>
      <c r="B27" s="28"/>
      <c r="C27" s="25" t="s">
        <v>22</v>
      </c>
      <c r="D27" s="11"/>
      <c r="E27" s="4"/>
    </row>
    <row r="28" spans="1:15" ht="21" customHeight="1" thickBot="1" x14ac:dyDescent="0.25">
      <c r="A28" s="33"/>
      <c r="B28" s="29"/>
      <c r="C28" s="24" t="s">
        <v>24</v>
      </c>
      <c r="D28" s="12"/>
    </row>
    <row r="29" spans="1:15" ht="21" customHeight="1" x14ac:dyDescent="0.2">
      <c r="C29" s="19"/>
      <c r="I29" s="6" t="str">
        <f>IF(AND(G25="",G26=""),"",IF(G25=G26,"DEPARTAJARE",IF(G25&gt;G26,F25,F26)))</f>
        <v/>
      </c>
      <c r="J29" s="3"/>
      <c r="K29" s="7" t="s">
        <v>9</v>
      </c>
    </row>
    <row r="30" spans="1:15" ht="21" customHeight="1" thickBot="1" x14ac:dyDescent="0.25">
      <c r="C30" s="19"/>
      <c r="I30" s="8" t="str">
        <f>IF(AND(G33="",G34=""),"",IF(G33=G34,"DEPARTAJARE",IF(G33&gt;G34,F33,F34)))</f>
        <v/>
      </c>
      <c r="J30" s="5"/>
    </row>
    <row r="31" spans="1:15" ht="21" customHeight="1" x14ac:dyDescent="0.2">
      <c r="A31" s="34" t="s">
        <v>14</v>
      </c>
      <c r="B31" s="30" t="s">
        <v>53</v>
      </c>
      <c r="C31" s="21" t="s">
        <v>33</v>
      </c>
      <c r="D31" s="11"/>
      <c r="E31" s="4"/>
    </row>
    <row r="32" spans="1:15" ht="21" customHeight="1" thickBot="1" x14ac:dyDescent="0.25">
      <c r="A32" s="35"/>
      <c r="B32" s="31"/>
      <c r="C32" s="20" t="s">
        <v>27</v>
      </c>
      <c r="D32" s="12"/>
    </row>
    <row r="33" spans="1:8" ht="21" customHeight="1" x14ac:dyDescent="0.2">
      <c r="C33" s="19"/>
      <c r="F33" s="6" t="str">
        <f>IF(AND(D31="",D32=""),"",IF(D31=D32,"DEPARTAJARE",IF(D31&gt;D32,C31,C32)))</f>
        <v/>
      </c>
      <c r="G33" s="3"/>
      <c r="H33" s="7" t="s">
        <v>11</v>
      </c>
    </row>
    <row r="34" spans="1:8" ht="21" customHeight="1" thickBot="1" x14ac:dyDescent="0.25">
      <c r="C34" s="19"/>
      <c r="F34" s="8" t="str">
        <f>IF(AND(D35="",D36=""),"",IF(D35=D36,"DEPARTAJARE",IF(D35&gt;D36,C35,C36)))</f>
        <v/>
      </c>
      <c r="G34" s="5"/>
    </row>
    <row r="35" spans="1:8" ht="21" customHeight="1" x14ac:dyDescent="0.2">
      <c r="A35" s="34" t="s">
        <v>15</v>
      </c>
      <c r="B35" s="26" t="s">
        <v>54</v>
      </c>
      <c r="C35" s="21" t="s">
        <v>19</v>
      </c>
      <c r="D35" s="11"/>
      <c r="E35" s="4"/>
    </row>
    <row r="36" spans="1:8" ht="21" customHeight="1" thickBot="1" x14ac:dyDescent="0.25">
      <c r="A36" s="35"/>
      <c r="B36" s="27"/>
      <c r="C36" s="20" t="s">
        <v>35</v>
      </c>
      <c r="D36" s="12"/>
    </row>
  </sheetData>
  <mergeCells count="24">
    <mergeCell ref="C1:O2"/>
    <mergeCell ref="L5:M5"/>
    <mergeCell ref="F5:G5"/>
    <mergeCell ref="C5:D5"/>
    <mergeCell ref="I5:J5"/>
    <mergeCell ref="C3:O4"/>
    <mergeCell ref="O5:O6"/>
    <mergeCell ref="O21:O22"/>
    <mergeCell ref="A7:A8"/>
    <mergeCell ref="A11:A12"/>
    <mergeCell ref="A15:A16"/>
    <mergeCell ref="A19:A20"/>
    <mergeCell ref="B19:B20"/>
    <mergeCell ref="B35:B36"/>
    <mergeCell ref="B7:B8"/>
    <mergeCell ref="B11:B12"/>
    <mergeCell ref="B15:B16"/>
    <mergeCell ref="A27:A28"/>
    <mergeCell ref="A31:A32"/>
    <mergeCell ref="A35:A36"/>
    <mergeCell ref="A23:A24"/>
    <mergeCell ref="B23:B24"/>
    <mergeCell ref="B27:B28"/>
    <mergeCell ref="B31:B32"/>
  </mergeCells>
  <pageMargins left="0.35" right="0.35" top="0.45" bottom="0.45" header="0.15" footer="0.1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42"/>
  <sheetViews>
    <sheetView showGridLines="0" tabSelected="1" zoomScale="90" workbookViewId="0">
      <pane ySplit="6" topLeftCell="A7" activePane="bottomLeft" state="frozen"/>
      <selection pane="bottomLeft" activeCell="F25" sqref="F25"/>
    </sheetView>
  </sheetViews>
  <sheetFormatPr baseColWidth="10" defaultColWidth="8.83203125" defaultRowHeight="15" x14ac:dyDescent="0.2"/>
  <cols>
    <col min="2" max="2" width="22.1640625" customWidth="1"/>
    <col min="3" max="3" width="41.5" bestFit="1" customWidth="1"/>
    <col min="4" max="4" width="9" customWidth="1"/>
    <col min="5" max="5" width="4" customWidth="1"/>
    <col min="6" max="6" width="39" bestFit="1" customWidth="1"/>
    <col min="7" max="7" width="9" customWidth="1"/>
    <col min="8" max="8" width="4" customWidth="1"/>
    <col min="9" max="9" width="23" customWidth="1"/>
    <col min="10" max="10" width="9" customWidth="1"/>
    <col min="11" max="11" width="4" customWidth="1"/>
    <col min="12" max="12" width="23" customWidth="1"/>
    <col min="13" max="13" width="9" customWidth="1"/>
    <col min="14" max="14" width="4" customWidth="1"/>
    <col min="15" max="15" width="28" customWidth="1"/>
  </cols>
  <sheetData>
    <row r="1" spans="1:15" ht="24" customHeight="1" x14ac:dyDescent="0.2">
      <c r="C1" s="38" t="s">
        <v>43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12" customHeight="1" x14ac:dyDescent="0.2"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8" customHeight="1" x14ac:dyDescent="0.2">
      <c r="C3" s="41" t="s">
        <v>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8" customHeight="1" x14ac:dyDescent="0.2"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x14ac:dyDescent="0.2">
      <c r="C5" s="40" t="s">
        <v>1</v>
      </c>
      <c r="D5" s="39"/>
      <c r="F5" s="40" t="s">
        <v>2</v>
      </c>
      <c r="G5" s="39"/>
      <c r="I5" s="40" t="s">
        <v>3</v>
      </c>
      <c r="J5" s="39"/>
      <c r="L5" s="40" t="s">
        <v>4</v>
      </c>
      <c r="M5" s="39"/>
      <c r="O5" s="42" t="s">
        <v>5</v>
      </c>
    </row>
    <row r="6" spans="1:15" ht="16" thickBot="1" x14ac:dyDescent="0.25">
      <c r="C6" s="1" t="s">
        <v>6</v>
      </c>
      <c r="D6" s="2" t="s">
        <v>7</v>
      </c>
      <c r="F6" s="1" t="s">
        <v>6</v>
      </c>
      <c r="G6" s="2" t="s">
        <v>7</v>
      </c>
      <c r="I6" s="1" t="s">
        <v>6</v>
      </c>
      <c r="J6" s="2" t="s">
        <v>7</v>
      </c>
      <c r="L6" s="1" t="s">
        <v>6</v>
      </c>
      <c r="M6" s="2" t="s">
        <v>7</v>
      </c>
      <c r="O6" s="39"/>
    </row>
    <row r="7" spans="1:15" ht="21" customHeight="1" x14ac:dyDescent="0.2">
      <c r="A7" s="43" t="s">
        <v>8</v>
      </c>
      <c r="B7" s="30" t="s">
        <v>46</v>
      </c>
      <c r="C7" s="13" t="s">
        <v>38</v>
      </c>
      <c r="D7" s="11"/>
      <c r="E7" s="4"/>
    </row>
    <row r="8" spans="1:15" ht="21" customHeight="1" thickBot="1" x14ac:dyDescent="0.25">
      <c r="A8" s="44"/>
      <c r="B8" s="31"/>
      <c r="C8" s="14" t="s">
        <v>29</v>
      </c>
      <c r="D8" s="12"/>
    </row>
    <row r="9" spans="1:15" ht="21" customHeight="1" x14ac:dyDescent="0.2">
      <c r="C9" s="15"/>
      <c r="F9" s="6" t="str">
        <f>IF(AND(D7="",D8=""),"",IF(D7=D8,"DEPARTAJARE",IF(D7&gt;D8,C7,C8)))</f>
        <v/>
      </c>
      <c r="G9" s="3"/>
      <c r="H9" s="7" t="s">
        <v>8</v>
      </c>
    </row>
    <row r="10" spans="1:15" ht="21" customHeight="1" thickBot="1" x14ac:dyDescent="0.25">
      <c r="C10" s="15"/>
      <c r="F10" s="8" t="str">
        <f>IF(AND(D11="",D12=""),"",IF(D11=D12,"DEPARTAJARE",IF(D11&gt;D12,C11,C12)))</f>
        <v/>
      </c>
      <c r="G10" s="5"/>
    </row>
    <row r="11" spans="1:15" ht="21" customHeight="1" x14ac:dyDescent="0.2">
      <c r="A11" s="43" t="s">
        <v>9</v>
      </c>
      <c r="B11" s="30" t="s">
        <v>47</v>
      </c>
      <c r="C11" s="13" t="s">
        <v>37</v>
      </c>
      <c r="D11" s="11"/>
      <c r="E11" s="4"/>
    </row>
    <row r="12" spans="1:15" ht="21" customHeight="1" thickBot="1" x14ac:dyDescent="0.25">
      <c r="A12" s="44"/>
      <c r="B12" s="31"/>
      <c r="C12" s="14" t="s">
        <v>32</v>
      </c>
      <c r="D12" s="12"/>
    </row>
    <row r="13" spans="1:15" ht="21" customHeight="1" x14ac:dyDescent="0.2">
      <c r="C13" s="15"/>
      <c r="I13" s="6" t="str">
        <f>IF(AND(G9="",G10=""),"",IF(G9=G10,"DEPARTAJARE",IF(G9&gt;G10,F9,F10)))</f>
        <v/>
      </c>
      <c r="J13" s="3"/>
      <c r="K13" s="7" t="s">
        <v>8</v>
      </c>
    </row>
    <row r="14" spans="1:15" ht="21" customHeight="1" thickBot="1" x14ac:dyDescent="0.25">
      <c r="C14" s="15"/>
      <c r="I14" s="8" t="str">
        <f>IF(AND(G17="",G18=""),"",IF(G17=G18,"DEPARTAJARE",IF(G17&gt;G18,F17,F18)))</f>
        <v/>
      </c>
      <c r="J14" s="5"/>
    </row>
    <row r="15" spans="1:15" ht="21" customHeight="1" x14ac:dyDescent="0.2">
      <c r="A15" s="43" t="s">
        <v>10</v>
      </c>
      <c r="B15" s="30" t="s">
        <v>45</v>
      </c>
      <c r="C15" s="16" t="s">
        <v>35</v>
      </c>
      <c r="D15" s="9"/>
      <c r="E15" s="4"/>
    </row>
    <row r="16" spans="1:15" ht="21" customHeight="1" thickBot="1" x14ac:dyDescent="0.25">
      <c r="A16" s="44"/>
      <c r="B16" s="31"/>
      <c r="C16" s="16" t="s">
        <v>39</v>
      </c>
      <c r="D16" s="10"/>
    </row>
    <row r="17" spans="1:15" ht="21" customHeight="1" x14ac:dyDescent="0.2">
      <c r="C17" s="15"/>
      <c r="F17" s="13" t="s">
        <v>16</v>
      </c>
      <c r="G17" s="3"/>
      <c r="H17" s="7" t="s">
        <v>9</v>
      </c>
    </row>
    <row r="18" spans="1:15" ht="21" customHeight="1" thickBot="1" x14ac:dyDescent="0.25">
      <c r="C18" s="15"/>
      <c r="F18" s="8" t="str">
        <f>IF(AND(D19="",D20=""),"",IF(D19=D20,"DEPARTAJARE",IF(D19&gt;D20,C19,C20)))</f>
        <v/>
      </c>
      <c r="G18" s="5"/>
    </row>
    <row r="19" spans="1:15" ht="21" customHeight="1" x14ac:dyDescent="0.2">
      <c r="A19" s="47" t="s">
        <v>11</v>
      </c>
      <c r="B19" s="28"/>
      <c r="C19" s="13" t="s">
        <v>16</v>
      </c>
      <c r="D19" s="11"/>
      <c r="E19" s="4"/>
    </row>
    <row r="20" spans="1:15" ht="21" customHeight="1" thickBot="1" x14ac:dyDescent="0.25">
      <c r="A20" s="48"/>
      <c r="B20" s="29"/>
      <c r="C20" s="22" t="s">
        <v>26</v>
      </c>
      <c r="D20" s="12"/>
    </row>
    <row r="21" spans="1:15" ht="26" customHeight="1" x14ac:dyDescent="0.2">
      <c r="C21" s="15"/>
      <c r="L21" s="6" t="str">
        <f>IF(AND(J13="",J14=""),"",IF(J13=J14,"DEPARTAJARE",IF(J13&gt;J14,I13,I14)))</f>
        <v/>
      </c>
      <c r="M21" s="3"/>
      <c r="N21" s="7" t="s">
        <v>8</v>
      </c>
      <c r="O21" s="45" t="str">
        <f>IF(AND(M21="",M22=""),"",IF(M21=M22,"DEPARTAJARE",IF(M21&gt;M22,L21,L22)))</f>
        <v/>
      </c>
    </row>
    <row r="22" spans="1:15" ht="21" customHeight="1" thickBot="1" x14ac:dyDescent="0.25">
      <c r="C22" s="15"/>
      <c r="L22" s="8" t="str">
        <f>IF(AND(J29="",J30=""),"",IF(J29=J30,"DEPARTAJARE",IF(J29&gt;J30,I29,I30)))</f>
        <v/>
      </c>
      <c r="M22" s="5"/>
      <c r="O22" s="46"/>
    </row>
    <row r="23" spans="1:15" ht="21" customHeight="1" x14ac:dyDescent="0.2">
      <c r="A23" s="43" t="s">
        <v>12</v>
      </c>
      <c r="B23" s="30" t="s">
        <v>48</v>
      </c>
      <c r="C23" s="13" t="s">
        <v>33</v>
      </c>
      <c r="D23" s="11"/>
      <c r="E23" s="4"/>
    </row>
    <row r="24" spans="1:15" ht="21" customHeight="1" thickBot="1" x14ac:dyDescent="0.25">
      <c r="A24" s="44"/>
      <c r="B24" s="31"/>
      <c r="C24" s="14" t="s">
        <v>28</v>
      </c>
      <c r="D24" s="12"/>
    </row>
    <row r="25" spans="1:15" ht="21" customHeight="1" x14ac:dyDescent="0.2">
      <c r="C25" s="15"/>
      <c r="F25" s="6" t="str">
        <f>IF(AND(D23="",D24=""),"",IF(D23=D24,"DEPARTAJARE",IF(D23&gt;D24,C23,C24)))</f>
        <v/>
      </c>
      <c r="G25" s="3"/>
      <c r="H25" s="7" t="s">
        <v>10</v>
      </c>
    </row>
    <row r="26" spans="1:15" ht="21" customHeight="1" thickBot="1" x14ac:dyDescent="0.25">
      <c r="C26" s="15"/>
      <c r="F26" s="8" t="str">
        <f>IF(AND(D27="",D28=""),"",IF(D27=D28,"DEPARTAJARE",IF(D27&gt;D28,C27,C28)))</f>
        <v/>
      </c>
      <c r="G26" s="5"/>
    </row>
    <row r="27" spans="1:15" ht="21" customHeight="1" x14ac:dyDescent="0.2">
      <c r="A27" s="43" t="s">
        <v>13</v>
      </c>
      <c r="B27" s="30" t="s">
        <v>49</v>
      </c>
      <c r="C27" s="13" t="s">
        <v>34</v>
      </c>
      <c r="D27" s="11"/>
      <c r="E27" s="4"/>
    </row>
    <row r="28" spans="1:15" ht="21" customHeight="1" thickBot="1" x14ac:dyDescent="0.25">
      <c r="A28" s="44"/>
      <c r="B28" s="31"/>
      <c r="C28" s="14" t="s">
        <v>23</v>
      </c>
      <c r="D28" s="12"/>
    </row>
    <row r="29" spans="1:15" ht="21" customHeight="1" x14ac:dyDescent="0.2">
      <c r="C29" s="15"/>
      <c r="I29" s="6" t="str">
        <f>IF(AND(G25="",G26=""),"",IF(G25=G26,"DEPARTAJARE",IF(G25&gt;G26,F25,F26)))</f>
        <v/>
      </c>
      <c r="J29" s="3"/>
      <c r="K29" s="7" t="s">
        <v>9</v>
      </c>
    </row>
    <row r="30" spans="1:15" ht="21" customHeight="1" thickBot="1" x14ac:dyDescent="0.25">
      <c r="C30" s="15"/>
      <c r="I30" s="8" t="str">
        <f>IF(AND(G33="",G34=""),"",IF(G33=G34,"DEPARTAJARE",IF(G33&gt;G34,F33,F34)))</f>
        <v/>
      </c>
      <c r="J30" s="5"/>
    </row>
    <row r="31" spans="1:15" ht="21" customHeight="1" x14ac:dyDescent="0.2">
      <c r="A31" s="43" t="s">
        <v>14</v>
      </c>
      <c r="B31" s="30" t="s">
        <v>50</v>
      </c>
      <c r="C31" s="13" t="s">
        <v>30</v>
      </c>
      <c r="D31" s="11"/>
      <c r="E31" s="4"/>
    </row>
    <row r="32" spans="1:15" ht="21" customHeight="1" thickBot="1" x14ac:dyDescent="0.25">
      <c r="A32" s="44"/>
      <c r="B32" s="31"/>
      <c r="C32" s="14" t="s">
        <v>40</v>
      </c>
      <c r="D32" s="12"/>
    </row>
    <row r="33" spans="1:8" ht="21" customHeight="1" x14ac:dyDescent="0.2">
      <c r="C33" s="15"/>
      <c r="F33" s="6" t="str">
        <f>IF(AND(D31="",D32=""),"",IF(D31=D32,"DEPARTAJARE",IF(D31&gt;D32,C31,C32)))</f>
        <v/>
      </c>
      <c r="G33" s="3"/>
      <c r="H33" s="7" t="s">
        <v>11</v>
      </c>
    </row>
    <row r="34" spans="1:8" ht="21" customHeight="1" thickBot="1" x14ac:dyDescent="0.25">
      <c r="C34" s="15"/>
      <c r="F34" s="8" t="str">
        <f>IF(AND(D35="",D36=""),"",IF(D35=D36,"DEPARTAJARE",IF(D35&gt;D36,C35,C36)))</f>
        <v/>
      </c>
      <c r="G34" s="5"/>
    </row>
    <row r="35" spans="1:8" ht="21" customHeight="1" x14ac:dyDescent="0.2">
      <c r="A35" s="43" t="s">
        <v>15</v>
      </c>
      <c r="B35" s="30" t="s">
        <v>51</v>
      </c>
      <c r="C35" s="13" t="s">
        <v>41</v>
      </c>
      <c r="D35" s="11"/>
      <c r="E35" s="4"/>
    </row>
    <row r="36" spans="1:8" ht="21" customHeight="1" thickBot="1" x14ac:dyDescent="0.25">
      <c r="A36" s="44"/>
      <c r="B36" s="31"/>
      <c r="C36" s="14" t="s">
        <v>25</v>
      </c>
      <c r="D36" s="12"/>
    </row>
    <row r="41" spans="1:8" ht="15" customHeight="1" x14ac:dyDescent="0.2"/>
    <row r="42" spans="1:8" ht="16" customHeight="1" x14ac:dyDescent="0.2"/>
  </sheetData>
  <mergeCells count="24">
    <mergeCell ref="C1:O2"/>
    <mergeCell ref="L5:M5"/>
    <mergeCell ref="F5:G5"/>
    <mergeCell ref="C5:D5"/>
    <mergeCell ref="I5:J5"/>
    <mergeCell ref="C3:O4"/>
    <mergeCell ref="O5:O6"/>
    <mergeCell ref="B7:B8"/>
    <mergeCell ref="B11:B12"/>
    <mergeCell ref="B15:B16"/>
    <mergeCell ref="B19:B20"/>
    <mergeCell ref="B23:B24"/>
    <mergeCell ref="A7:A8"/>
    <mergeCell ref="A11:A12"/>
    <mergeCell ref="A15:A16"/>
    <mergeCell ref="A19:A20"/>
    <mergeCell ref="A23:A24"/>
    <mergeCell ref="B35:B36"/>
    <mergeCell ref="A27:A28"/>
    <mergeCell ref="A31:A32"/>
    <mergeCell ref="A35:A36"/>
    <mergeCell ref="O21:O22"/>
    <mergeCell ref="B27:B28"/>
    <mergeCell ref="B31:B32"/>
  </mergeCells>
  <pageMargins left="0.35" right="0.35" top="0.45" bottom="0.45" header="0.15" footer="0.1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Handbal M </vt:lpstr>
      <vt:lpstr>Handbal F </vt:lpstr>
      <vt:lpstr>'Handbal F '!Print_Area</vt:lpstr>
      <vt:lpstr>'Handbal M '!Print_Area</vt:lpstr>
      <vt:lpstr>'Handbal F '!Print_Titles</vt:lpstr>
      <vt:lpstr>'Handbal M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Alina Purcaru</cp:lastModifiedBy>
  <dcterms:created xsi:type="dcterms:W3CDTF">2026-09-25T11:44:34Z</dcterms:created>
  <dcterms:modified xsi:type="dcterms:W3CDTF">2026-09-26T18:27:16Z</dcterms:modified>
</cp:coreProperties>
</file>